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53" i="1" l="1"/>
  <c r="C26" i="1"/>
  <c r="C7" i="1"/>
</calcChain>
</file>

<file path=xl/sharedStrings.xml><?xml version="1.0" encoding="utf-8"?>
<sst xmlns="http://schemas.openxmlformats.org/spreadsheetml/2006/main" count="117" uniqueCount="71">
  <si>
    <t>Предмет набавке</t>
  </si>
  <si>
    <t>Процењена вредност</t>
  </si>
  <si>
    <t>Оснв за изузеће из Закона</t>
  </si>
  <si>
    <t xml:space="preserve">Редни број </t>
  </si>
  <si>
    <t>ДОБРА</t>
  </si>
  <si>
    <t>УСЛУГЕ</t>
  </si>
  <si>
    <t>РАДОВИ</t>
  </si>
  <si>
    <t>ДИРЕКТОР</t>
  </si>
  <si>
    <t>________________</t>
  </si>
  <si>
    <t>ПЛАН НАБАВКИ ИЗУЗЕТИХ ОД ПРИМЕНЕ ЗАКОНА О ЈАВНИМ НАБАВКАМА ЗА _____. ГОДИНУ</t>
  </si>
  <si>
    <t>Датум усвајања</t>
  </si>
  <si>
    <t>НАРУЧИЛАЦ:ОШ"ЋЕЛЕ-КУЛА" НИШ</t>
  </si>
  <si>
    <t xml:space="preserve">Оквирно време покретања </t>
  </si>
  <si>
    <t>Економска класификација</t>
  </si>
  <si>
    <t>2021 ГОДИНУ</t>
  </si>
  <si>
    <t>2.1.1</t>
  </si>
  <si>
    <t>Текуће поправке и одржавање објекта-материјал</t>
  </si>
  <si>
    <t>Члан 27.тачка1</t>
  </si>
  <si>
    <t>1 квартал</t>
  </si>
  <si>
    <t>2.1.2</t>
  </si>
  <si>
    <t>Текуће поправке и одржавање опреме-материјал</t>
  </si>
  <si>
    <t>2.1.3</t>
  </si>
  <si>
    <t>Канцеларијски материјал</t>
  </si>
  <si>
    <t>2.1.4</t>
  </si>
  <si>
    <t xml:space="preserve">Материјал за усавр. и образовање кадра </t>
  </si>
  <si>
    <t>2 квартал</t>
  </si>
  <si>
    <t>2.1.5</t>
  </si>
  <si>
    <t>Материјал за образовање, културу и спорт</t>
  </si>
  <si>
    <t>2.1.6</t>
  </si>
  <si>
    <t>Материјал  и средства за одржавање хигијене</t>
  </si>
  <si>
    <t>2.1.7</t>
  </si>
  <si>
    <t>Материјал за посебне намене</t>
  </si>
  <si>
    <t>2.1.8</t>
  </si>
  <si>
    <t>Административна опрема</t>
  </si>
  <si>
    <t>2.1.9</t>
  </si>
  <si>
    <t>Опрема за образовање</t>
  </si>
  <si>
    <t>2.2.1</t>
  </si>
  <si>
    <t>Превоз запослених</t>
  </si>
  <si>
    <t>2.2.2</t>
  </si>
  <si>
    <t>Централно грејање</t>
  </si>
  <si>
    <t>Члан 12.тачка 11</t>
  </si>
  <si>
    <t>2.2.3</t>
  </si>
  <si>
    <t>Комуналне услуге</t>
  </si>
  <si>
    <t>2.2.4</t>
  </si>
  <si>
    <t>Услуге комуникације-фиксна телефонија</t>
  </si>
  <si>
    <t>2.2.5</t>
  </si>
  <si>
    <t>Интернет</t>
  </si>
  <si>
    <t>2.2.6</t>
  </si>
  <si>
    <t>Осигурање ученика и запослених</t>
  </si>
  <si>
    <t>2.2.7</t>
  </si>
  <si>
    <t>Услуге службених путовања</t>
  </si>
  <si>
    <t>2.2.8</t>
  </si>
  <si>
    <t>Путовање ученика на такмичења</t>
  </si>
  <si>
    <t>2.2.9</t>
  </si>
  <si>
    <t>Компјутерске услуге</t>
  </si>
  <si>
    <t>2.2.10</t>
  </si>
  <si>
    <t>Услуге усавршавања запослених</t>
  </si>
  <si>
    <t>2.2.11</t>
  </si>
  <si>
    <t>Услуге инсформисања</t>
  </si>
  <si>
    <t>3 квартал</t>
  </si>
  <si>
    <t>2.2.12</t>
  </si>
  <si>
    <t>Стручне услуге</t>
  </si>
  <si>
    <t>2.2.13</t>
  </si>
  <si>
    <t>Остале опште услуге</t>
  </si>
  <si>
    <t>2.2.14</t>
  </si>
  <si>
    <t>Остале специјализоване услуге</t>
  </si>
  <si>
    <t>2.2.15</t>
  </si>
  <si>
    <t>Текуће поправке и одржавање објекта-услуге</t>
  </si>
  <si>
    <t>2.2.16</t>
  </si>
  <si>
    <t>Текуће поправке и одржавање опреме-услуге</t>
  </si>
  <si>
    <t>Са ПДВ-ом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</si>
</sst>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name val="Calibri Light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0" fillId="2" borderId="0" xfId="0" applyFill="1"/>
    <xf numFmtId="0" fontId="2" fillId="0" borderId="0" xfId="0" applyFont="1"/>
    <xf numFmtId="49" fontId="3" fillId="0" borderId="5" xfId="0" applyNumberFormat="1" applyFont="1" applyBorder="1" applyAlignment="1">
      <alignment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/>
    <xf numFmtId="0" fontId="5" fillId="0" borderId="2" xfId="0" applyFont="1" applyBorder="1" applyAlignment="1">
      <alignment wrapText="1"/>
    </xf>
    <xf numFmtId="0" fontId="4" fillId="0" borderId="17" xfId="0" applyFont="1" applyBorder="1"/>
    <xf numFmtId="0" fontId="4" fillId="0" borderId="18" xfId="0" applyFont="1" applyBorder="1"/>
    <xf numFmtId="0" fontId="4" fillId="0" borderId="1" xfId="0" applyFont="1" applyBorder="1"/>
    <xf numFmtId="3" fontId="4" fillId="0" borderId="1" xfId="0" applyNumberFormat="1" applyFont="1" applyBorder="1"/>
    <xf numFmtId="0" fontId="4" fillId="0" borderId="9" xfId="0" applyFont="1" applyBorder="1"/>
    <xf numFmtId="0" fontId="6" fillId="0" borderId="1" xfId="0" applyFont="1" applyBorder="1"/>
    <xf numFmtId="3" fontId="6" fillId="0" borderId="1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0" xfId="0" applyFont="1" applyBorder="1"/>
    <xf numFmtId="0" fontId="5" fillId="0" borderId="7" xfId="0" applyFont="1" applyBorder="1"/>
    <xf numFmtId="0" fontId="4" fillId="0" borderId="7" xfId="0" applyFont="1" applyBorder="1"/>
    <xf numFmtId="3" fontId="4" fillId="0" borderId="0" xfId="0" applyNumberFormat="1" applyFont="1" applyBorder="1"/>
    <xf numFmtId="0" fontId="7" fillId="0" borderId="0" xfId="0" applyFont="1"/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49" fontId="11" fillId="0" borderId="6" xfId="0" applyNumberFormat="1" applyFont="1" applyBorder="1" applyAlignment="1">
      <alignment wrapText="1"/>
    </xf>
    <xf numFmtId="49" fontId="11" fillId="0" borderId="5" xfId="0" applyNumberFormat="1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9" fillId="0" borderId="17" xfId="0" applyFont="1" applyBorder="1"/>
    <xf numFmtId="3" fontId="9" fillId="0" borderId="17" xfId="0" applyNumberFormat="1" applyFont="1" applyBorder="1"/>
    <xf numFmtId="0" fontId="9" fillId="0" borderId="19" xfId="0" applyFont="1" applyBorder="1"/>
    <xf numFmtId="0" fontId="9" fillId="0" borderId="18" xfId="0" applyFont="1" applyBorder="1"/>
    <xf numFmtId="0" fontId="9" fillId="0" borderId="1" xfId="0" applyFont="1" applyBorder="1"/>
    <xf numFmtId="3" fontId="9" fillId="0" borderId="1" xfId="0" applyNumberFormat="1" applyFont="1" applyBorder="1"/>
    <xf numFmtId="0" fontId="9" fillId="0" borderId="9" xfId="0" applyFont="1" applyBorder="1"/>
    <xf numFmtId="0" fontId="12" fillId="0" borderId="1" xfId="0" applyFont="1" applyBorder="1" applyAlignment="1">
      <alignment wrapText="1"/>
    </xf>
    <xf numFmtId="3" fontId="12" fillId="0" borderId="1" xfId="0" applyNumberFormat="1" applyFont="1" applyBorder="1"/>
    <xf numFmtId="0" fontId="12" fillId="0" borderId="1" xfId="0" applyFont="1" applyBorder="1"/>
    <xf numFmtId="0" fontId="12" fillId="0" borderId="9" xfId="0" applyFont="1" applyBorder="1"/>
    <xf numFmtId="0" fontId="9" fillId="0" borderId="14" xfId="0" applyFont="1" applyBorder="1"/>
    <xf numFmtId="3" fontId="9" fillId="0" borderId="14" xfId="0" applyNumberFormat="1" applyFont="1" applyBorder="1"/>
    <xf numFmtId="0" fontId="9" fillId="0" borderId="15" xfId="0" applyFont="1" applyBorder="1"/>
    <xf numFmtId="0" fontId="9" fillId="0" borderId="11" xfId="0" applyFont="1" applyBorder="1"/>
    <xf numFmtId="3" fontId="9" fillId="0" borderId="11" xfId="0" applyNumberFormat="1" applyFont="1" applyBorder="1"/>
    <xf numFmtId="0" fontId="9" fillId="0" borderId="12" xfId="0" applyFont="1" applyBorder="1"/>
    <xf numFmtId="0" fontId="10" fillId="0" borderId="3" xfId="0" applyFont="1" applyBorder="1"/>
    <xf numFmtId="0" fontId="10" fillId="0" borderId="4" xfId="0" applyFont="1" applyBorder="1"/>
    <xf numFmtId="0" fontId="12" fillId="0" borderId="7" xfId="0" applyFont="1" applyBorder="1"/>
    <xf numFmtId="3" fontId="12" fillId="2" borderId="7" xfId="0" applyNumberFormat="1" applyFont="1" applyFill="1" applyBorder="1"/>
    <xf numFmtId="0" fontId="9" fillId="0" borderId="21" xfId="0" applyFont="1" applyBorder="1"/>
    <xf numFmtId="0" fontId="12" fillId="0" borderId="17" xfId="0" applyFont="1" applyBorder="1"/>
    <xf numFmtId="3" fontId="12" fillId="2" borderId="17" xfId="0" applyNumberFormat="1" applyFont="1" applyFill="1" applyBorder="1"/>
    <xf numFmtId="0" fontId="12" fillId="2" borderId="14" xfId="0" applyFont="1" applyFill="1" applyBorder="1"/>
    <xf numFmtId="3" fontId="12" fillId="2" borderId="14" xfId="0" applyNumberFormat="1" applyFont="1" applyFill="1" applyBorder="1"/>
    <xf numFmtId="0" fontId="12" fillId="2" borderId="15" xfId="0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49" fontId="10" fillId="0" borderId="5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/>
    <xf numFmtId="49" fontId="4" fillId="0" borderId="1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2" xfId="0" applyNumberFormat="1" applyFont="1" applyBorder="1"/>
    <xf numFmtId="49" fontId="4" fillId="0" borderId="20" xfId="0" applyNumberFormat="1" applyFont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wrapText="1"/>
    </xf>
    <xf numFmtId="3" fontId="10" fillId="0" borderId="3" xfId="0" applyNumberFormat="1" applyFont="1" applyBorder="1" applyAlignment="1">
      <alignment wrapText="1"/>
    </xf>
    <xf numFmtId="0" fontId="9" fillId="0" borderId="23" xfId="0" applyFont="1" applyBorder="1"/>
  </cellXfs>
  <cellStyles count="1">
    <cellStyle name="Нормала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6"/>
  <sheetViews>
    <sheetView tabSelected="1" workbookViewId="0">
      <selection activeCell="B55" sqref="B55"/>
    </sheetView>
  </sheetViews>
  <sheetFormatPr defaultRowHeight="15"/>
  <cols>
    <col min="1" max="1" width="11.28515625" bestFit="1" customWidth="1"/>
    <col min="2" max="2" width="63.28515625" customWidth="1"/>
    <col min="3" max="3" width="12.42578125" customWidth="1"/>
    <col min="4" max="4" width="18.28515625" customWidth="1"/>
    <col min="5" max="6" width="17.7109375" customWidth="1"/>
  </cols>
  <sheetData>
    <row r="3" spans="1:8" ht="18.75">
      <c r="B3" s="30" t="s">
        <v>9</v>
      </c>
      <c r="C3" s="31"/>
      <c r="D3" s="31"/>
      <c r="E3" s="31"/>
      <c r="F3" s="30" t="s">
        <v>14</v>
      </c>
    </row>
    <row r="4" spans="1:8" ht="18.75">
      <c r="B4" s="30" t="s">
        <v>11</v>
      </c>
      <c r="C4" s="31"/>
      <c r="D4" s="32" t="s">
        <v>10</v>
      </c>
      <c r="E4" s="32"/>
      <c r="F4" s="32"/>
    </row>
    <row r="5" spans="1:8" ht="1.5" customHeight="1" thickBot="1">
      <c r="B5" s="31"/>
      <c r="C5" s="31"/>
      <c r="D5" s="31"/>
      <c r="E5" s="31"/>
      <c r="F5" s="31"/>
    </row>
    <row r="6" spans="1:8" s="8" customFormat="1" ht="46.5" customHeight="1" thickBot="1">
      <c r="A6" s="6" t="s">
        <v>3</v>
      </c>
      <c r="B6" s="33" t="s">
        <v>0</v>
      </c>
      <c r="C6" s="65" t="s">
        <v>1</v>
      </c>
      <c r="D6" s="33" t="s">
        <v>2</v>
      </c>
      <c r="E6" s="34" t="s">
        <v>12</v>
      </c>
      <c r="F6" s="34" t="s">
        <v>13</v>
      </c>
      <c r="G6" s="7"/>
      <c r="H6" s="7"/>
    </row>
    <row r="7" spans="1:8" s="2" customFormat="1" ht="15.75" thickBot="1">
      <c r="A7" s="9"/>
      <c r="B7" s="35" t="s">
        <v>4</v>
      </c>
      <c r="C7" s="77">
        <f>SUM(C8:C25)</f>
        <v>1845832</v>
      </c>
      <c r="D7" s="35"/>
      <c r="E7" s="66"/>
      <c r="F7" s="76"/>
      <c r="G7" s="3"/>
      <c r="H7" s="3"/>
    </row>
    <row r="8" spans="1:8">
      <c r="A8" s="68" t="s">
        <v>15</v>
      </c>
      <c r="B8" s="36" t="s">
        <v>16</v>
      </c>
      <c r="C8" s="37">
        <v>333333</v>
      </c>
      <c r="D8" s="38" t="s">
        <v>17</v>
      </c>
      <c r="E8" s="42" t="s">
        <v>18</v>
      </c>
      <c r="F8" s="39">
        <v>4251</v>
      </c>
    </row>
    <row r="9" spans="1:8">
      <c r="A9" s="69" t="s">
        <v>19</v>
      </c>
      <c r="B9" s="40" t="s">
        <v>20</v>
      </c>
      <c r="C9" s="41">
        <v>141667</v>
      </c>
      <c r="D9" s="38" t="s">
        <v>17</v>
      </c>
      <c r="E9" s="39" t="s">
        <v>18</v>
      </c>
      <c r="F9" s="39">
        <v>4252</v>
      </c>
    </row>
    <row r="10" spans="1:8">
      <c r="A10" s="69" t="s">
        <v>21</v>
      </c>
      <c r="B10" s="40" t="s">
        <v>22</v>
      </c>
      <c r="C10" s="41">
        <v>95833</v>
      </c>
      <c r="D10" s="38" t="s">
        <v>17</v>
      </c>
      <c r="E10" s="39" t="s">
        <v>18</v>
      </c>
      <c r="F10" s="42">
        <v>4261</v>
      </c>
    </row>
    <row r="11" spans="1:8">
      <c r="A11" s="69" t="s">
        <v>23</v>
      </c>
      <c r="B11" s="40" t="s">
        <v>24</v>
      </c>
      <c r="C11" s="41">
        <v>108333</v>
      </c>
      <c r="D11" s="38" t="s">
        <v>17</v>
      </c>
      <c r="E11" s="39" t="s">
        <v>25</v>
      </c>
      <c r="F11" s="42">
        <v>4263</v>
      </c>
    </row>
    <row r="12" spans="1:8" s="5" customFormat="1" ht="15.4" customHeight="1">
      <c r="A12" s="70" t="s">
        <v>26</v>
      </c>
      <c r="B12" s="43" t="s">
        <v>27</v>
      </c>
      <c r="C12" s="44">
        <v>133333</v>
      </c>
      <c r="D12" s="38" t="s">
        <v>17</v>
      </c>
      <c r="E12" s="39" t="s">
        <v>18</v>
      </c>
      <c r="F12" s="46">
        <v>4266</v>
      </c>
    </row>
    <row r="13" spans="1:8">
      <c r="A13" s="69" t="s">
        <v>28</v>
      </c>
      <c r="B13" s="40" t="s">
        <v>29</v>
      </c>
      <c r="C13" s="41">
        <v>175000</v>
      </c>
      <c r="D13" s="38" t="s">
        <v>17</v>
      </c>
      <c r="E13" s="39" t="s">
        <v>18</v>
      </c>
      <c r="F13" s="42">
        <v>4268</v>
      </c>
    </row>
    <row r="14" spans="1:8">
      <c r="A14" s="69" t="s">
        <v>30</v>
      </c>
      <c r="B14" s="40" t="s">
        <v>31</v>
      </c>
      <c r="C14" s="41">
        <v>83333</v>
      </c>
      <c r="D14" s="38" t="s">
        <v>17</v>
      </c>
      <c r="E14" s="39" t="s">
        <v>18</v>
      </c>
      <c r="F14" s="42">
        <v>4269</v>
      </c>
    </row>
    <row r="15" spans="1:8">
      <c r="A15" s="69" t="s">
        <v>32</v>
      </c>
      <c r="B15" s="40" t="s">
        <v>33</v>
      </c>
      <c r="C15" s="41">
        <v>500000</v>
      </c>
      <c r="D15" s="38" t="s">
        <v>17</v>
      </c>
      <c r="E15" s="39" t="s">
        <v>18</v>
      </c>
      <c r="F15" s="42">
        <v>5122</v>
      </c>
    </row>
    <row r="16" spans="1:8">
      <c r="A16" s="69" t="s">
        <v>34</v>
      </c>
      <c r="B16" s="45" t="s">
        <v>35</v>
      </c>
      <c r="C16" s="44">
        <v>275000</v>
      </c>
      <c r="D16" s="38" t="s">
        <v>17</v>
      </c>
      <c r="E16" s="39" t="s">
        <v>18</v>
      </c>
      <c r="F16" s="42">
        <v>5126</v>
      </c>
    </row>
    <row r="17" spans="1:7">
      <c r="A17" s="69"/>
      <c r="B17" s="40"/>
      <c r="C17" s="41"/>
      <c r="D17" s="38"/>
      <c r="E17" s="39"/>
      <c r="F17" s="42"/>
    </row>
    <row r="18" spans="1:7">
      <c r="A18" s="69"/>
      <c r="B18" s="40"/>
      <c r="C18" s="41"/>
      <c r="D18" s="38"/>
      <c r="E18" s="39"/>
      <c r="F18" s="42"/>
    </row>
    <row r="19" spans="1:7">
      <c r="A19" s="70"/>
      <c r="B19" s="45"/>
      <c r="C19" s="44"/>
      <c r="D19" s="38"/>
      <c r="E19" s="39"/>
      <c r="F19" s="46"/>
    </row>
    <row r="20" spans="1:7">
      <c r="A20" s="71"/>
      <c r="B20" s="47"/>
      <c r="C20" s="48"/>
      <c r="D20" s="38"/>
      <c r="E20" s="39"/>
      <c r="F20" s="49"/>
    </row>
    <row r="21" spans="1:7">
      <c r="A21" s="71"/>
      <c r="B21" s="47"/>
      <c r="C21" s="48"/>
      <c r="D21" s="38"/>
      <c r="E21" s="39"/>
      <c r="F21" s="49"/>
    </row>
    <row r="22" spans="1:7">
      <c r="A22" s="71"/>
      <c r="B22" s="47"/>
      <c r="C22" s="48"/>
      <c r="D22" s="38"/>
      <c r="E22" s="39"/>
      <c r="F22" s="49"/>
    </row>
    <row r="23" spans="1:7">
      <c r="A23" s="71"/>
      <c r="B23" s="47"/>
      <c r="C23" s="41"/>
      <c r="D23" s="38"/>
      <c r="E23" s="39"/>
      <c r="F23" s="49"/>
    </row>
    <row r="24" spans="1:7">
      <c r="A24" s="71"/>
      <c r="B24" s="47"/>
      <c r="C24" s="48"/>
      <c r="D24" s="38"/>
      <c r="E24" s="49"/>
      <c r="F24" s="49"/>
    </row>
    <row r="25" spans="1:7" ht="15.75" thickBot="1">
      <c r="A25" s="72"/>
      <c r="B25" s="50"/>
      <c r="C25" s="51"/>
      <c r="D25" s="38"/>
      <c r="E25" s="52"/>
      <c r="F25" s="52"/>
    </row>
    <row r="26" spans="1:7" s="2" customFormat="1" ht="15.75" thickBot="1">
      <c r="A26" s="73"/>
      <c r="B26" s="53" t="s">
        <v>5</v>
      </c>
      <c r="C26" s="77">
        <f>SUM(C27:C44)</f>
        <v>6633774.96</v>
      </c>
      <c r="D26" s="53"/>
      <c r="E26" s="54"/>
      <c r="F26" s="54"/>
    </row>
    <row r="27" spans="1:7" s="2" customFormat="1">
      <c r="A27" s="74" t="s">
        <v>36</v>
      </c>
      <c r="B27" s="55" t="s">
        <v>37</v>
      </c>
      <c r="C27" s="56">
        <v>583333</v>
      </c>
      <c r="D27" s="38" t="s">
        <v>40</v>
      </c>
      <c r="E27" s="57" t="s">
        <v>18</v>
      </c>
      <c r="F27" s="57">
        <v>413151</v>
      </c>
      <c r="G27" s="25"/>
    </row>
    <row r="28" spans="1:7" s="2" customFormat="1">
      <c r="A28" s="69" t="s">
        <v>38</v>
      </c>
      <c r="B28" s="58" t="s">
        <v>39</v>
      </c>
      <c r="C28" s="59">
        <v>3583333</v>
      </c>
      <c r="D28" s="38" t="s">
        <v>40</v>
      </c>
      <c r="E28" s="42" t="s">
        <v>18</v>
      </c>
      <c r="F28" s="42">
        <v>421225</v>
      </c>
    </row>
    <row r="29" spans="1:7" s="5" customFormat="1">
      <c r="A29" s="70" t="s">
        <v>41</v>
      </c>
      <c r="B29" s="45" t="s">
        <v>42</v>
      </c>
      <c r="C29" s="44">
        <v>500000</v>
      </c>
      <c r="D29" s="38" t="s">
        <v>40</v>
      </c>
      <c r="E29" s="46" t="s">
        <v>18</v>
      </c>
      <c r="F29" s="46">
        <v>4213</v>
      </c>
    </row>
    <row r="30" spans="1:7">
      <c r="A30" s="69" t="s">
        <v>43</v>
      </c>
      <c r="B30" s="40" t="s">
        <v>44</v>
      </c>
      <c r="C30" s="41">
        <v>25000</v>
      </c>
      <c r="D30" s="38" t="s">
        <v>40</v>
      </c>
      <c r="E30" s="42" t="s">
        <v>18</v>
      </c>
      <c r="F30" s="42">
        <v>421411</v>
      </c>
    </row>
    <row r="31" spans="1:7">
      <c r="A31" s="69" t="s">
        <v>45</v>
      </c>
      <c r="B31" s="40" t="s">
        <v>46</v>
      </c>
      <c r="C31" s="41">
        <v>50000</v>
      </c>
      <c r="D31" s="38" t="s">
        <v>17</v>
      </c>
      <c r="E31" s="42" t="s">
        <v>18</v>
      </c>
      <c r="F31" s="42">
        <v>421412</v>
      </c>
    </row>
    <row r="32" spans="1:7">
      <c r="A32" s="69" t="s">
        <v>47</v>
      </c>
      <c r="B32" s="40" t="s">
        <v>48</v>
      </c>
      <c r="C32" s="41">
        <v>83333</v>
      </c>
      <c r="D32" s="38" t="s">
        <v>17</v>
      </c>
      <c r="E32" s="42" t="s">
        <v>25</v>
      </c>
      <c r="F32" s="42">
        <v>421521</v>
      </c>
    </row>
    <row r="33" spans="1:6">
      <c r="A33" s="69" t="s">
        <v>49</v>
      </c>
      <c r="B33" s="45" t="s">
        <v>50</v>
      </c>
      <c r="C33" s="44">
        <v>133333</v>
      </c>
      <c r="D33" s="38" t="s">
        <v>40</v>
      </c>
      <c r="E33" s="42" t="s">
        <v>25</v>
      </c>
      <c r="F33" s="42">
        <v>4221</v>
      </c>
    </row>
    <row r="34" spans="1:6" s="4" customFormat="1">
      <c r="A34" s="75" t="s">
        <v>51</v>
      </c>
      <c r="B34" s="60" t="s">
        <v>52</v>
      </c>
      <c r="C34" s="61">
        <v>208333</v>
      </c>
      <c r="D34" s="38" t="s">
        <v>40</v>
      </c>
      <c r="E34" s="62" t="s">
        <v>25</v>
      </c>
      <c r="F34" s="62">
        <v>4224</v>
      </c>
    </row>
    <row r="35" spans="1:6">
      <c r="A35" s="69" t="s">
        <v>53</v>
      </c>
      <c r="B35" s="63" t="s">
        <v>54</v>
      </c>
      <c r="C35" s="64">
        <v>145833</v>
      </c>
      <c r="D35" s="38" t="s">
        <v>17</v>
      </c>
      <c r="E35" s="42" t="s">
        <v>18</v>
      </c>
      <c r="F35" s="42">
        <v>4232</v>
      </c>
    </row>
    <row r="36" spans="1:6">
      <c r="A36" s="69" t="s">
        <v>55</v>
      </c>
      <c r="B36" s="40" t="s">
        <v>56</v>
      </c>
      <c r="C36" s="41">
        <v>258333</v>
      </c>
      <c r="D36" s="38" t="s">
        <v>40</v>
      </c>
      <c r="E36" s="42" t="s">
        <v>18</v>
      </c>
      <c r="F36" s="42">
        <v>4233</v>
      </c>
    </row>
    <row r="37" spans="1:6">
      <c r="A37" s="69" t="s">
        <v>57</v>
      </c>
      <c r="B37" s="40" t="s">
        <v>58</v>
      </c>
      <c r="C37" s="41">
        <v>25000</v>
      </c>
      <c r="D37" s="38" t="s">
        <v>17</v>
      </c>
      <c r="E37" s="42" t="s">
        <v>59</v>
      </c>
      <c r="F37" s="42">
        <v>4234</v>
      </c>
    </row>
    <row r="38" spans="1:6">
      <c r="A38" s="69" t="s">
        <v>60</v>
      </c>
      <c r="B38" s="40" t="s">
        <v>61</v>
      </c>
      <c r="C38" s="41">
        <v>166667</v>
      </c>
      <c r="D38" s="38" t="s">
        <v>17</v>
      </c>
      <c r="E38" s="42" t="s">
        <v>18</v>
      </c>
      <c r="F38" s="42">
        <v>4235</v>
      </c>
    </row>
    <row r="39" spans="1:6">
      <c r="A39" s="69" t="s">
        <v>62</v>
      </c>
      <c r="B39" s="45" t="s">
        <v>63</v>
      </c>
      <c r="C39" s="44">
        <v>454610.96</v>
      </c>
      <c r="D39" s="38" t="s">
        <v>17</v>
      </c>
      <c r="E39" s="42" t="s">
        <v>18</v>
      </c>
      <c r="F39" s="42">
        <v>4239</v>
      </c>
    </row>
    <row r="40" spans="1:6">
      <c r="A40" s="69" t="s">
        <v>64</v>
      </c>
      <c r="B40" s="40" t="s">
        <v>65</v>
      </c>
      <c r="C40" s="41">
        <v>208333</v>
      </c>
      <c r="D40" s="38" t="s">
        <v>17</v>
      </c>
      <c r="E40" s="42" t="s">
        <v>59</v>
      </c>
      <c r="F40" s="42">
        <v>4249</v>
      </c>
    </row>
    <row r="41" spans="1:6">
      <c r="A41" s="69" t="s">
        <v>66</v>
      </c>
      <c r="B41" s="40" t="s">
        <v>67</v>
      </c>
      <c r="C41" s="41">
        <v>125000</v>
      </c>
      <c r="D41" s="38" t="s">
        <v>17</v>
      </c>
      <c r="E41" s="46" t="s">
        <v>25</v>
      </c>
      <c r="F41" s="46">
        <v>4251</v>
      </c>
    </row>
    <row r="42" spans="1:6">
      <c r="A42" s="69" t="s">
        <v>68</v>
      </c>
      <c r="B42" s="40" t="s">
        <v>69</v>
      </c>
      <c r="C42" s="41">
        <v>83333</v>
      </c>
      <c r="D42" s="38" t="s">
        <v>17</v>
      </c>
      <c r="E42" s="42" t="s">
        <v>18</v>
      </c>
      <c r="F42" s="67">
        <v>4252</v>
      </c>
    </row>
    <row r="43" spans="1:6">
      <c r="A43" s="69"/>
      <c r="B43" s="40"/>
      <c r="C43" s="41"/>
      <c r="D43" s="38" t="s">
        <v>17</v>
      </c>
      <c r="E43" s="42"/>
      <c r="F43" s="49"/>
    </row>
    <row r="44" spans="1:6">
      <c r="A44" s="69"/>
      <c r="B44" s="40"/>
      <c r="C44" s="41"/>
      <c r="D44" s="40"/>
      <c r="E44" s="42"/>
      <c r="F44" s="49"/>
    </row>
    <row r="45" spans="1:6">
      <c r="A45" s="27"/>
      <c r="B45" s="40"/>
      <c r="C45" s="41"/>
      <c r="D45" s="40"/>
      <c r="E45" s="42"/>
      <c r="F45" s="49"/>
    </row>
    <row r="46" spans="1:6">
      <c r="A46" s="27"/>
      <c r="B46" s="40"/>
      <c r="C46" s="41"/>
      <c r="D46" s="40"/>
      <c r="E46" s="42"/>
      <c r="F46" s="49"/>
    </row>
    <row r="47" spans="1:6">
      <c r="A47" s="27"/>
      <c r="B47" s="40"/>
      <c r="C47" s="41"/>
      <c r="D47" s="40"/>
      <c r="E47" s="42"/>
      <c r="F47" s="49"/>
    </row>
    <row r="48" spans="1:6">
      <c r="A48" s="27"/>
      <c r="B48" s="12"/>
      <c r="C48" s="13"/>
      <c r="D48" s="12"/>
      <c r="E48" s="14"/>
      <c r="F48" s="49"/>
    </row>
    <row r="49" spans="1:6">
      <c r="A49" s="27"/>
      <c r="B49" s="12"/>
      <c r="C49" s="13"/>
      <c r="D49" s="12"/>
      <c r="E49" s="14"/>
      <c r="F49" s="49"/>
    </row>
    <row r="50" spans="1:6" ht="15.75" thickBot="1">
      <c r="A50" s="27"/>
      <c r="B50" s="15"/>
      <c r="C50" s="16"/>
      <c r="D50" s="12"/>
      <c r="E50" s="14"/>
      <c r="F50" s="49"/>
    </row>
    <row r="51" spans="1:6" s="2" customFormat="1" ht="15.75" thickBot="1">
      <c r="A51" s="29"/>
      <c r="B51" s="19" t="s">
        <v>6</v>
      </c>
      <c r="C51" s="77"/>
      <c r="D51" s="22"/>
      <c r="E51" s="20"/>
      <c r="F51" s="49"/>
    </row>
    <row r="52" spans="1:6" ht="15.75" thickBot="1">
      <c r="A52" s="26"/>
      <c r="B52" s="10"/>
      <c r="C52" s="77"/>
      <c r="D52" s="23"/>
      <c r="E52" s="11"/>
      <c r="F52" s="49"/>
    </row>
    <row r="53" spans="1:6" ht="15.75" thickBot="1">
      <c r="A53" s="28"/>
      <c r="B53" s="17"/>
      <c r="C53" s="77">
        <f>SUM(C7+C26)</f>
        <v>8479606.9600000009</v>
      </c>
      <c r="D53" s="17"/>
      <c r="E53" s="18"/>
      <c r="F53" s="78"/>
    </row>
    <row r="54" spans="1:6">
      <c r="A54" s="21"/>
      <c r="B54" s="21" t="s">
        <v>70</v>
      </c>
      <c r="C54" s="24">
        <v>10175533.15</v>
      </c>
      <c r="D54" s="21"/>
      <c r="E54" s="21"/>
      <c r="F54" s="21"/>
    </row>
    <row r="55" spans="1:6">
      <c r="A55" s="21"/>
      <c r="B55" s="21"/>
      <c r="C55" s="24"/>
      <c r="D55" s="21"/>
      <c r="E55" s="21"/>
      <c r="F55" s="21"/>
    </row>
    <row r="56" spans="1:6">
      <c r="A56" s="21"/>
      <c r="B56" s="21"/>
      <c r="C56" s="24"/>
      <c r="D56" s="21"/>
      <c r="E56" s="21" t="s">
        <v>7</v>
      </c>
      <c r="F56" s="21"/>
    </row>
    <row r="57" spans="1:6">
      <c r="A57" s="21"/>
      <c r="B57" s="21"/>
      <c r="C57" s="24"/>
      <c r="D57" s="21"/>
      <c r="E57" s="21"/>
      <c r="F57" s="21"/>
    </row>
    <row r="58" spans="1:6">
      <c r="A58" s="21"/>
      <c r="B58" s="21"/>
      <c r="C58" s="24"/>
      <c r="D58" s="21"/>
      <c r="E58" s="21" t="s">
        <v>8</v>
      </c>
      <c r="F58" s="21"/>
    </row>
    <row r="59" spans="1:6">
      <c r="A59" s="21"/>
      <c r="B59" s="21"/>
      <c r="C59" s="24"/>
      <c r="D59" s="21"/>
      <c r="E59" s="21"/>
      <c r="F59" s="21"/>
    </row>
    <row r="60" spans="1:6">
      <c r="A60" s="21"/>
      <c r="B60" s="21"/>
      <c r="C60" s="24"/>
      <c r="D60" s="21"/>
      <c r="E60" s="21"/>
      <c r="F60" s="21"/>
    </row>
    <row r="61" spans="1:6">
      <c r="A61" s="21"/>
      <c r="B61" s="21"/>
      <c r="C61" s="24"/>
      <c r="D61" s="21"/>
      <c r="E61" s="21"/>
      <c r="F61" s="21"/>
    </row>
    <row r="62" spans="1:6">
      <c r="A62" s="21"/>
      <c r="B62" s="21"/>
      <c r="C62" s="24"/>
      <c r="D62" s="21"/>
      <c r="E62" s="21"/>
      <c r="F62" s="21"/>
    </row>
    <row r="63" spans="1:6">
      <c r="A63" s="21"/>
      <c r="B63" s="21"/>
      <c r="C63" s="24"/>
      <c r="D63" s="21"/>
      <c r="E63" s="21"/>
      <c r="F63" s="21"/>
    </row>
    <row r="64" spans="1:6">
      <c r="A64" s="21"/>
      <c r="B64" s="21"/>
      <c r="C64" s="24"/>
      <c r="D64" s="21"/>
      <c r="E64" s="21"/>
      <c r="F64" s="21"/>
    </row>
    <row r="65" spans="1:6">
      <c r="A65" s="21"/>
      <c r="B65" s="21"/>
      <c r="C65" s="24"/>
      <c r="D65" s="21"/>
      <c r="E65" s="21"/>
      <c r="F65" s="21"/>
    </row>
    <row r="66" spans="1:6">
      <c r="A66" s="21"/>
      <c r="B66" s="21"/>
      <c r="C66" s="21"/>
      <c r="D66" s="21"/>
      <c r="E66" s="21"/>
      <c r="F66" s="21"/>
    </row>
    <row r="67" spans="1:6">
      <c r="A67" s="21"/>
      <c r="B67" s="21"/>
      <c r="C67" s="21"/>
      <c r="D67" s="21"/>
      <c r="E67" s="21"/>
      <c r="F67" s="21"/>
    </row>
    <row r="68" spans="1:6">
      <c r="A68" s="21"/>
      <c r="B68" s="21"/>
      <c r="C68" s="21"/>
      <c r="D68" s="21"/>
      <c r="E68" s="21"/>
      <c r="F68" s="21"/>
    </row>
    <row r="69" spans="1:6">
      <c r="A69" s="21"/>
      <c r="B69" s="21"/>
      <c r="C69" s="21"/>
      <c r="D69" s="21"/>
      <c r="E69" s="21"/>
      <c r="F69" s="21"/>
    </row>
    <row r="70" spans="1:6">
      <c r="A70" s="21"/>
      <c r="B70" s="21"/>
      <c r="C70" s="21"/>
      <c r="D70" s="21"/>
      <c r="E70" s="21"/>
      <c r="F70" s="21"/>
    </row>
    <row r="71" spans="1:6">
      <c r="A71" s="21"/>
      <c r="B71" s="21"/>
      <c r="C71" s="21"/>
      <c r="D71" s="21"/>
      <c r="E71" s="21"/>
      <c r="F71" s="21"/>
    </row>
    <row r="72" spans="1:6">
      <c r="A72" s="21"/>
      <c r="B72" s="21"/>
      <c r="C72" s="21"/>
      <c r="D72" s="21"/>
      <c r="E72" s="21"/>
      <c r="F72" s="21"/>
    </row>
    <row r="73" spans="1:6">
      <c r="A73" s="21"/>
      <c r="B73" s="21"/>
      <c r="C73" s="21"/>
      <c r="D73" s="21"/>
      <c r="E73" s="21"/>
      <c r="F73" s="21"/>
    </row>
    <row r="74" spans="1:6">
      <c r="A74" s="21"/>
      <c r="B74" s="21"/>
      <c r="C74" s="21"/>
      <c r="D74" s="21"/>
      <c r="E74" s="21"/>
      <c r="F74" s="21"/>
    </row>
    <row r="75" spans="1:6">
      <c r="A75" s="21"/>
      <c r="B75" s="21"/>
      <c r="C75" s="21"/>
      <c r="D75" s="21"/>
      <c r="E75" s="21"/>
      <c r="F75" s="21"/>
    </row>
    <row r="76" spans="1:6">
      <c r="A76" s="21"/>
      <c r="B76" s="21"/>
      <c r="C76" s="21"/>
      <c r="D76" s="21"/>
      <c r="E76" s="21"/>
      <c r="F76" s="21"/>
    </row>
    <row r="77" spans="1:6">
      <c r="A77" s="21"/>
      <c r="B77" s="21"/>
      <c r="C77" s="21"/>
      <c r="D77" s="21"/>
      <c r="E77" s="21"/>
      <c r="F77" s="21"/>
    </row>
    <row r="78" spans="1:6">
      <c r="A78" s="21"/>
      <c r="B78" s="21"/>
      <c r="C78" s="21"/>
      <c r="D78" s="21"/>
      <c r="E78" s="21"/>
      <c r="F78" s="21"/>
    </row>
    <row r="79" spans="1:6">
      <c r="A79" s="21"/>
      <c r="B79" s="21"/>
      <c r="C79" s="21"/>
      <c r="D79" s="21"/>
      <c r="E79" s="21"/>
      <c r="F79" s="21"/>
    </row>
    <row r="80" spans="1:6">
      <c r="A80" s="21"/>
      <c r="B80" s="21"/>
      <c r="C80" s="21"/>
      <c r="D80" s="21"/>
      <c r="E80" s="21"/>
      <c r="F80" s="21"/>
    </row>
    <row r="81" spans="1:6">
      <c r="A81" s="21"/>
      <c r="B81" s="21"/>
      <c r="C81" s="21"/>
      <c r="D81" s="21"/>
      <c r="E81" s="21"/>
      <c r="F81" s="21"/>
    </row>
    <row r="82" spans="1:6">
      <c r="A82" s="21"/>
      <c r="B82" s="21"/>
      <c r="C82" s="21"/>
      <c r="D82" s="21"/>
      <c r="E82" s="21"/>
      <c r="F82" s="21"/>
    </row>
    <row r="83" spans="1:6">
      <c r="A83" s="21"/>
      <c r="B83" s="21"/>
      <c r="C83" s="21"/>
      <c r="D83" s="21"/>
      <c r="E83" s="21"/>
      <c r="F83" s="21"/>
    </row>
    <row r="84" spans="1:6">
      <c r="A84" s="21"/>
      <c r="B84" s="21"/>
      <c r="C84" s="21"/>
      <c r="D84" s="21"/>
      <c r="E84" s="21"/>
      <c r="F84" s="21"/>
    </row>
    <row r="85" spans="1:6">
      <c r="A85" s="21"/>
      <c r="B85" s="21"/>
      <c r="C85" s="21"/>
      <c r="D85" s="21"/>
      <c r="E85" s="21"/>
      <c r="F85" s="21"/>
    </row>
    <row r="86" spans="1:6">
      <c r="A86" s="21"/>
      <c r="B86" s="21"/>
      <c r="C86" s="21"/>
      <c r="D86" s="21"/>
      <c r="E86" s="21"/>
      <c r="F86" s="21"/>
    </row>
    <row r="87" spans="1:6">
      <c r="A87" s="21"/>
      <c r="B87" s="21"/>
      <c r="C87" s="21"/>
      <c r="D87" s="21"/>
      <c r="E87" s="21"/>
      <c r="F87" s="21"/>
    </row>
    <row r="88" spans="1:6">
      <c r="A88" s="21"/>
      <c r="B88" s="21"/>
      <c r="C88" s="21"/>
      <c r="D88" s="21"/>
      <c r="E88" s="21"/>
      <c r="F88" s="21"/>
    </row>
    <row r="89" spans="1:6">
      <c r="A89" s="21"/>
      <c r="B89" s="21"/>
      <c r="C89" s="21"/>
      <c r="D89" s="21"/>
      <c r="E89" s="21"/>
      <c r="F89" s="21"/>
    </row>
    <row r="90" spans="1:6">
      <c r="A90" s="21"/>
      <c r="B90" s="21"/>
      <c r="C90" s="21"/>
      <c r="D90" s="21"/>
      <c r="E90" s="21"/>
      <c r="F90" s="21"/>
    </row>
    <row r="91" spans="1:6">
      <c r="A91" s="21"/>
      <c r="B91" s="21"/>
      <c r="C91" s="21"/>
      <c r="D91" s="21"/>
      <c r="E91" s="21"/>
      <c r="F91" s="21"/>
    </row>
    <row r="92" spans="1:6">
      <c r="A92" s="21"/>
      <c r="B92" s="21"/>
      <c r="C92" s="21"/>
      <c r="D92" s="21"/>
      <c r="E92" s="21"/>
      <c r="F92" s="21"/>
    </row>
    <row r="93" spans="1:6">
      <c r="A93" s="21"/>
      <c r="B93" s="21"/>
      <c r="C93" s="21"/>
      <c r="D93" s="21"/>
      <c r="E93" s="21"/>
      <c r="F93" s="21"/>
    </row>
    <row r="94" spans="1:6">
      <c r="A94" s="21"/>
      <c r="B94" s="21"/>
      <c r="C94" s="21"/>
      <c r="D94" s="21"/>
      <c r="E94" s="21"/>
      <c r="F94" s="21"/>
    </row>
    <row r="95" spans="1:6">
      <c r="A95" s="21"/>
      <c r="B95" s="21"/>
      <c r="C95" s="21"/>
      <c r="D95" s="21"/>
      <c r="E95" s="21"/>
      <c r="F95" s="21"/>
    </row>
    <row r="96" spans="1:6">
      <c r="A96" s="21"/>
      <c r="B96" s="21"/>
      <c r="C96" s="21"/>
      <c r="D96" s="21"/>
      <c r="E96" s="21"/>
      <c r="F96" s="21"/>
    </row>
    <row r="97" spans="1:6">
      <c r="A97" s="21"/>
      <c r="B97" s="21"/>
      <c r="C97" s="21"/>
      <c r="D97" s="21"/>
      <c r="E97" s="21"/>
      <c r="F97" s="21"/>
    </row>
    <row r="98" spans="1:6">
      <c r="A98" s="21"/>
      <c r="B98" s="21"/>
      <c r="C98" s="21"/>
      <c r="D98" s="21"/>
      <c r="E98" s="21"/>
      <c r="F98" s="21"/>
    </row>
    <row r="99" spans="1:6">
      <c r="A99" s="21"/>
      <c r="B99" s="21"/>
      <c r="C99" s="21"/>
      <c r="D99" s="21"/>
      <c r="E99" s="21"/>
      <c r="F99" s="21"/>
    </row>
    <row r="100" spans="1:6">
      <c r="A100" s="21"/>
      <c r="B100" s="21"/>
      <c r="C100" s="21"/>
      <c r="D100" s="21"/>
      <c r="E100" s="21"/>
      <c r="F100" s="21"/>
    </row>
    <row r="101" spans="1:6">
      <c r="A101" s="21"/>
      <c r="B101" s="21"/>
      <c r="C101" s="21"/>
      <c r="D101" s="21"/>
      <c r="E101" s="21"/>
      <c r="F101" s="21"/>
    </row>
    <row r="102" spans="1:6">
      <c r="A102" s="21"/>
      <c r="B102" s="21"/>
      <c r="C102" s="21"/>
      <c r="D102" s="21"/>
      <c r="E102" s="21"/>
      <c r="F102" s="21"/>
    </row>
    <row r="103" spans="1:6">
      <c r="A103" s="21"/>
      <c r="B103" s="21"/>
      <c r="C103" s="21"/>
      <c r="D103" s="21"/>
      <c r="E103" s="21"/>
      <c r="F103" s="21"/>
    </row>
    <row r="104" spans="1:6">
      <c r="A104" s="21"/>
      <c r="B104" s="21"/>
      <c r="C104" s="21"/>
      <c r="D104" s="21"/>
      <c r="E104" s="21"/>
      <c r="F104" s="21"/>
    </row>
    <row r="105" spans="1:6">
      <c r="A105" s="21"/>
      <c r="B105" s="21"/>
      <c r="C105" s="21"/>
      <c r="D105" s="21"/>
      <c r="E105" s="21"/>
      <c r="F105" s="21"/>
    </row>
    <row r="106" spans="1:6">
      <c r="A106" s="21"/>
      <c r="B106" s="21"/>
      <c r="C106" s="21"/>
      <c r="D106" s="21"/>
      <c r="E106" s="21"/>
      <c r="F106" s="21"/>
    </row>
    <row r="107" spans="1:6">
      <c r="A107" s="21"/>
      <c r="B107" s="21"/>
      <c r="C107" s="21"/>
      <c r="D107" s="21"/>
      <c r="E107" s="21"/>
      <c r="F107" s="21"/>
    </row>
    <row r="108" spans="1:6">
      <c r="A108" s="21"/>
      <c r="B108" s="21"/>
      <c r="C108" s="21"/>
      <c r="D108" s="21"/>
      <c r="E108" s="21"/>
      <c r="F108" s="21"/>
    </row>
    <row r="109" spans="1:6">
      <c r="A109" s="21"/>
      <c r="B109" s="21"/>
      <c r="C109" s="21"/>
      <c r="D109" s="21"/>
      <c r="E109" s="21"/>
      <c r="F109" s="21"/>
    </row>
    <row r="110" spans="1:6">
      <c r="A110" s="21"/>
      <c r="B110" s="21"/>
      <c r="C110" s="21"/>
      <c r="D110" s="21"/>
      <c r="E110" s="21"/>
      <c r="F110" s="21"/>
    </row>
    <row r="111" spans="1:6">
      <c r="A111" s="21"/>
      <c r="B111" s="21"/>
      <c r="C111" s="21"/>
      <c r="D111" s="21"/>
      <c r="E111" s="21"/>
      <c r="F111" s="21"/>
    </row>
    <row r="112" spans="1:6">
      <c r="A112" s="21"/>
      <c r="B112" s="21"/>
      <c r="C112" s="21"/>
      <c r="D112" s="21"/>
      <c r="E112" s="21"/>
      <c r="F112" s="21"/>
    </row>
    <row r="113" spans="1:6">
      <c r="A113" s="21"/>
      <c r="B113" s="21"/>
      <c r="C113" s="21"/>
      <c r="D113" s="21"/>
      <c r="E113" s="21"/>
      <c r="F113" s="21"/>
    </row>
    <row r="114" spans="1:6">
      <c r="A114" s="21"/>
      <c r="B114" s="21"/>
      <c r="C114" s="21"/>
      <c r="D114" s="21"/>
      <c r="E114" s="21"/>
      <c r="F114" s="21"/>
    </row>
    <row r="115" spans="1:6">
      <c r="A115" s="21"/>
      <c r="B115" s="21"/>
      <c r="C115" s="21"/>
      <c r="D115" s="21"/>
      <c r="E115" s="21"/>
      <c r="F115" s="21"/>
    </row>
    <row r="116" spans="1:6">
      <c r="A116" s="21"/>
      <c r="B116" s="21"/>
      <c r="C116" s="21"/>
      <c r="D116" s="21"/>
      <c r="E116" s="21"/>
      <c r="F116" s="21"/>
    </row>
    <row r="117" spans="1:6">
      <c r="A117" s="21"/>
      <c r="B117" s="21"/>
      <c r="C117" s="21"/>
      <c r="D117" s="21"/>
      <c r="E117" s="21"/>
      <c r="F117" s="21"/>
    </row>
    <row r="118" spans="1:6">
      <c r="A118" s="21"/>
      <c r="B118" s="21"/>
      <c r="C118" s="21"/>
      <c r="D118" s="21"/>
      <c r="E118" s="21"/>
      <c r="F118" s="21"/>
    </row>
    <row r="119" spans="1:6">
      <c r="A119" s="21"/>
      <c r="B119" s="21"/>
      <c r="C119" s="21"/>
      <c r="D119" s="21"/>
      <c r="E119" s="21"/>
      <c r="F119" s="21"/>
    </row>
    <row r="120" spans="1:6">
      <c r="A120" s="21"/>
      <c r="B120" s="21"/>
      <c r="C120" s="21"/>
      <c r="D120" s="21"/>
      <c r="E120" s="21"/>
      <c r="F120" s="21"/>
    </row>
    <row r="121" spans="1:6">
      <c r="A121" s="21"/>
      <c r="B121" s="21"/>
      <c r="C121" s="21"/>
      <c r="D121" s="21"/>
      <c r="E121" s="21"/>
      <c r="F121" s="21"/>
    </row>
    <row r="122" spans="1:6">
      <c r="A122" s="21"/>
      <c r="B122" s="21"/>
      <c r="C122" s="21"/>
      <c r="D122" s="21"/>
      <c r="E122" s="21"/>
      <c r="F122" s="21"/>
    </row>
    <row r="123" spans="1:6">
      <c r="A123" s="21"/>
      <c r="B123" s="21"/>
      <c r="C123" s="21"/>
      <c r="D123" s="21"/>
      <c r="E123" s="21"/>
      <c r="F123" s="21"/>
    </row>
    <row r="124" spans="1:6">
      <c r="A124" s="21"/>
      <c r="B124" s="21"/>
      <c r="C124" s="21"/>
      <c r="D124" s="21"/>
      <c r="E124" s="21"/>
      <c r="F124" s="2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</sheetData>
  <pageMargins left="0.7" right="0.7" top="0.75" bottom="0.75" header="0.3" footer="0.3"/>
  <pageSetup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Cele Kula</cp:lastModifiedBy>
  <cp:lastPrinted>2021-02-24T07:45:56Z</cp:lastPrinted>
  <dcterms:created xsi:type="dcterms:W3CDTF">2021-01-11T13:42:05Z</dcterms:created>
  <dcterms:modified xsi:type="dcterms:W3CDTF">2021-02-24T07:46:07Z</dcterms:modified>
</cp:coreProperties>
</file>